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S:\Communications\Publications\Research Reports\Fact Sheets\Private Equity\2018\Healthcare-Focused PE\"/>
    </mc:Choice>
  </mc:AlternateContent>
  <xr:revisionPtr revIDLastSave="0" documentId="10_ncr:100000_{B6BE75DF-3722-4FA8-AAD0-B36567CD7978}" xr6:coauthVersionLast="31" xr6:coauthVersionMax="31" xr10:uidLastSave="{00000000-0000-0000-0000-000000000000}"/>
  <bookViews>
    <workbookView xWindow="0" yWindow="0" windowWidth="25135" windowHeight="10211" xr2:uid="{5E8A59ED-9547-4AA8-A37A-B16F0A6C3120}"/>
  </bookViews>
  <sheets>
    <sheet name="Title Page" sheetId="3" r:id="rId1"/>
    <sheet name="Healthcare PE" sheetId="4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<sst xmlns="http://schemas.openxmlformats.org/spreadsheetml/2006/main" count="95" uniqueCount="64">
  <si>
    <t>Year</t>
  </si>
  <si>
    <t>No. of Deals</t>
  </si>
  <si>
    <t>Aggregate Deal Value ($bn)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</si>
  <si>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</si>
  <si>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</si>
  <si>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</si>
  <si>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</si>
  <si>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</si>
  <si>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</si>
  <si>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</si>
  <si>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</si>
  <si>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</si>
  <si>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</si>
  <si>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 YTD</t>
  </si>
  <si>
    <t>Buyout</t>
  </si>
  <si>
    <t>Merger</t>
  </si>
  <si>
    <t>PIPE</t>
  </si>
  <si>
    <t>Date</t>
  </si>
  <si>
    <t>No. of Funds Closed</t>
  </si>
  <si>
    <t>Aggregate Capital Raised ($bn)</t>
  </si>
  <si>
    <t>Dry Powder</t>
  </si>
  <si>
    <t>Unrealized Value</t>
  </si>
  <si>
    <t>Year of Final Close</t>
  </si>
  <si>
    <t>Firm</t>
  </si>
  <si>
    <t>Investment Type</t>
  </si>
  <si>
    <t>Deal Date</t>
  </si>
  <si>
    <t>Investors</t>
  </si>
  <si>
    <t>Bought From/Exiting Company</t>
  </si>
  <si>
    <t>Location</t>
  </si>
  <si>
    <t>Envision Healthcare Corporation</t>
  </si>
  <si>
    <t>KKR</t>
  </si>
  <si>
    <t>Clayton Dubilier &amp; Rice</t>
  </si>
  <si>
    <t>US</t>
  </si>
  <si>
    <t>IQVIA, Inc.</t>
  </si>
  <si>
    <t>Aisling Capital, Bain Capital, CPP Investment Board, IMS Health Inc., Leonard Green &amp; Partners, Quintiles Transnational Corporation, Temasek Holdings, TPG</t>
  </si>
  <si>
    <t>MultiPlan, Inc.</t>
  </si>
  <si>
    <t>GIC, Hellman &amp; Friedman, Leonard Green &amp; Partners</t>
  </si>
  <si>
    <t>Ardian, Partners Group, Starr Investment Holdings</t>
  </si>
  <si>
    <t>Kinetic Concepts, Inc.</t>
  </si>
  <si>
    <t>Apax Partners, CPP Investment Board, Public Sector Pension Investment Board</t>
  </si>
  <si>
    <t>Stada Arzneimittel AG</t>
  </si>
  <si>
    <t>Bain Capital, Cinven, Partners Group</t>
  </si>
  <si>
    <t>Germany</t>
  </si>
  <si>
    <t>Athenahealth, Inc.</t>
  </si>
  <si>
    <t>Evergreen Coast Capital, Veritas Capital</t>
  </si>
  <si>
    <t>Lifepoint Health, Inc</t>
  </si>
  <si>
    <t xml:space="preserve">Apollo Global Management, RCCH Healthcare Partners </t>
  </si>
  <si>
    <t>IMS Health Inc.</t>
  </si>
  <si>
    <t>CPP Investment Board, Leonard Green &amp; Partners, TPG</t>
  </si>
  <si>
    <t>PAREXEL International Corporation</t>
  </si>
  <si>
    <t>Pamplona Capital Management</t>
  </si>
  <si>
    <t>Syneos Health, Inc.</t>
  </si>
  <si>
    <t>Advent International, INC Research Holdings Inc., InVentiv Health, Inc, Thomas H Lee Partners</t>
  </si>
  <si>
    <t>Deal Size ($mn)</t>
  </si>
  <si>
    <t>Fig. 1: Private Equity-Backed Buyout Deals in the Healthcare Industry, 2008 - 2018 YTD (As at November 2018)</t>
  </si>
  <si>
    <t>Fig. 2: Largest Private Equity-Backed Buyout Deals in the Healthcare Industry Announced in 2008 - 2018 YTD (As at November 2018)</t>
  </si>
  <si>
    <t>-</t>
  </si>
  <si>
    <t>Source: Preqin Pro</t>
  </si>
  <si>
    <t>Fig. 3: Healthcare-Focused Private Equity Assets under Management, 2000 - 2018 (As at March 2018)</t>
  </si>
  <si>
    <t>Fig. 4: Annual Healthcare-Focused Private Equity Fundraising, 2008 - 2018 YTD (As at November 2018)</t>
  </si>
  <si>
    <t>2018 
YTD</t>
  </si>
  <si>
    <t>Public-to-Private</t>
  </si>
  <si>
    <t>Preqin Private Equity Injects Fresh Capital into Healthcare - December 2018 - Data Pack</t>
  </si>
  <si>
    <r>
      <t xml:space="preserve">Thank you for downloading Preqin Private Equity Injects Fresh Capital into Healthcare - December 2018 data pack, which contains the underlying charts and graphs featured in this factsheet You are welcome to use the data in any presentations you are preparing; please cite Preqin as the source. Should you have any questions regarding the information featured then please do not hesitate to contact us using the details below.
</t>
    </r>
    <r>
      <rPr>
        <b/>
        <sz val="11"/>
        <color theme="1"/>
        <rFont val="Calibri"/>
        <family val="2"/>
        <scheme val="minor"/>
      </rPr>
      <t>Email:                                                   info@preqin.com
Tel (New York):                                   +1 212 350 0100                                                 
Tel (London):                                      +44 (0)20 3207 0200                                  
Tel (Singapore):                                  +65 6305 2200
Tel (San Francisco):                            +1 415 316 0580
Tel (Hong Kong):                                +852 3892 0200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</si>
</sst>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/>
    <xf numFmtId="0" fontId="0" fillId="3" borderId="0" xfId="0" applyFill="1" applyBorder="1"/>
    <xf numFmtId="0" fontId="0" fillId="2" borderId="0" xfId="0" applyFill="1" applyAlignment="1"/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" fontId="0" fillId="2" borderId="1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 wrapText="1"/>
    </xf>
    <xf numFmtId="17" fontId="0" fillId="0" borderId="1" xfId="0" applyNumberFormat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Fig. 1: Private Equity-Backed Buyout Deals in the Healthcare Industry, 2008 - 2018 YTD (As at November 2018)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034814078409326E-2"/>
          <c:y val="0.1298526788771176"/>
          <c:w val="0.85354860989079295"/>
          <c:h val="0.71209523809523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'Healthcare PE'!$C$4</c:f>
              <c:strCache>
                <c:ptCount val="1"/>
                <c:pt idx="0">
                  <c:v>No. of Deals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71-411C-B2C1-80F3408954F2}"/>
              </c:ext>
            </c:extLst>
          </c:dPt>
          <c:cat>
            <c:strRef>
              <c:f>'Healthcare PE'!$B$5:$B$15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YTD</c:v>
                </c:pt>
              </c:strCache>
            </c:strRef>
          </c:cat>
          <c:val>
            <c:numRef>
              <c:f>'Healthcare PE'!$C$5:$C$15</c:f>
              <c:numCache>
                <c:formatCode>General</c:formatCode>
                <c:ptCount val="11"/>
                <c:pt idx="0">
                  <c:v>301</c:v>
                </c:pt>
                <c:pt idx="1">
                  <c:v>254</c:v>
                </c:pt>
                <c:pt idx="2">
                  <c:v>396</c:v>
                </c:pt>
                <c:pt idx="3">
                  <c:v>434</c:v>
                </c:pt>
                <c:pt idx="4">
                  <c:v>466</c:v>
                </c:pt>
                <c:pt idx="5">
                  <c:v>439</c:v>
                </c:pt>
                <c:pt idx="6">
                  <c:v>489</c:v>
                </c:pt>
                <c:pt idx="7">
                  <c:v>528</c:v>
                </c:pt>
                <c:pt idx="8">
                  <c:v>561</c:v>
                </c:pt>
                <c:pt idx="9">
                  <c:v>619</c:v>
                </c:pt>
                <c:pt idx="10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1-411C-B2C1-80F340895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54046464"/>
        <c:axId val="1006760016"/>
      </c:barChart>
      <c:lineChart>
        <c:grouping val="standard"/>
        <c:varyColors val="0"/>
        <c:ser>
          <c:idx val="1"/>
          <c:order val="1"/>
          <c:tx>
            <c:strRef>
              <c:f>'Healthcare PE'!$D$4</c:f>
              <c:strCache>
                <c:ptCount val="1"/>
                <c:pt idx="0">
                  <c:v>Aggregate Deal Value ($bn)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771-411C-B2C1-80F3408954F2}"/>
              </c:ext>
            </c:extLst>
          </c:dPt>
          <c:cat>
            <c:strRef>
              <c:f>'Healthcare PE'!$B$5:$B$15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YTD</c:v>
                </c:pt>
              </c:strCache>
            </c:strRef>
          </c:cat>
          <c:val>
            <c:numRef>
              <c:f>'Healthcare PE'!$D$5:$D$15</c:f>
              <c:numCache>
                <c:formatCode>0.0</c:formatCode>
                <c:ptCount val="11"/>
                <c:pt idx="0">
                  <c:v>19.917759999999991</c:v>
                </c:pt>
                <c:pt idx="1">
                  <c:v>13.31888</c:v>
                </c:pt>
                <c:pt idx="2">
                  <c:v>26.166880000000003</c:v>
                </c:pt>
                <c:pt idx="3">
                  <c:v>34.868300000000005</c:v>
                </c:pt>
                <c:pt idx="4">
                  <c:v>24.957020000000007</c:v>
                </c:pt>
                <c:pt idx="5">
                  <c:v>23.147900000000003</c:v>
                </c:pt>
                <c:pt idx="6">
                  <c:v>41.671420000000005</c:v>
                </c:pt>
                <c:pt idx="7">
                  <c:v>33.246539999999996</c:v>
                </c:pt>
                <c:pt idx="8">
                  <c:v>44.252410000000005</c:v>
                </c:pt>
                <c:pt idx="9">
                  <c:v>56.942219999999992</c:v>
                </c:pt>
                <c:pt idx="10">
                  <c:v>56.029850000000017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71-411C-B2C1-80F340895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338959"/>
        <c:axId val="1961448223"/>
      </c:lineChart>
      <c:catAx>
        <c:axId val="85404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760016"/>
        <c:crosses val="autoZero"/>
        <c:auto val="1"/>
        <c:lblAlgn val="ctr"/>
        <c:lblOffset val="100"/>
        <c:noMultiLvlLbl val="0"/>
      </c:catAx>
      <c:valAx>
        <c:axId val="10067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No. of Deals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046464"/>
        <c:crosses val="autoZero"/>
        <c:crossBetween val="between"/>
      </c:valAx>
      <c:valAx>
        <c:axId val="1961448223"/>
        <c:scaling>
          <c:orientation val="minMax"/>
          <c:max val="7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Aggregate Deal Value ($bn)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338959"/>
        <c:crosses val="max"/>
        <c:crossBetween val="between"/>
      </c:valAx>
      <c:catAx>
        <c:axId val="14713389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14482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12604166666664"/>
          <c:y val="0.95036428571428566"/>
          <c:w val="0.32615135190358696"/>
          <c:h val="4.7186530061448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Fig. 3: Healthcare-Focused Private Equity Assets under Management, 2000 - 2018</a:t>
            </a:r>
          </a:p>
          <a:p>
            <a:pPr>
              <a:defRPr/>
            </a:pPr>
            <a:r>
              <a:rPr lang="en-GB" sz="1400" b="1" i="0" u="none" strike="noStrike" baseline="0">
                <a:effectLst/>
              </a:rPr>
              <a:t>(As at March 2018)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11319444444444E-2"/>
          <c:y val="0.13542876944537638"/>
          <c:w val="0.91654791666666668"/>
          <c:h val="0.690623399784577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'Healthcare PE'!$C$49</c:f>
              <c:strCache>
                <c:ptCount val="1"/>
                <c:pt idx="0">
                  <c:v>Dry Powder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'Healthcare PE'!$B$50:$B$68</c:f>
              <c:numCache>
                <c:formatCode>mmm\-yy</c:formatCode>
                <c:ptCount val="19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43190</c:v>
                </c:pt>
              </c:numCache>
            </c:numRef>
          </c:cat>
          <c:val>
            <c:numRef>
              <c:f>'Healthcare PE'!$C$50:$C$68</c:f>
              <c:numCache>
                <c:formatCode>0.0</c:formatCode>
                <c:ptCount val="19"/>
                <c:pt idx="0">
                  <c:v>26.79</c:v>
                </c:pt>
                <c:pt idx="1">
                  <c:v>35.31</c:v>
                </c:pt>
                <c:pt idx="2">
                  <c:v>32.950000000000003</c:v>
                </c:pt>
                <c:pt idx="3">
                  <c:v>31.5</c:v>
                </c:pt>
                <c:pt idx="4">
                  <c:v>30.57</c:v>
                </c:pt>
                <c:pt idx="5">
                  <c:v>33.6</c:v>
                </c:pt>
                <c:pt idx="6">
                  <c:v>37.47</c:v>
                </c:pt>
                <c:pt idx="7">
                  <c:v>37.32</c:v>
                </c:pt>
                <c:pt idx="8">
                  <c:v>37.19</c:v>
                </c:pt>
                <c:pt idx="9">
                  <c:v>40.090000000000003</c:v>
                </c:pt>
                <c:pt idx="10">
                  <c:v>36.79</c:v>
                </c:pt>
                <c:pt idx="11">
                  <c:v>32.28</c:v>
                </c:pt>
                <c:pt idx="12">
                  <c:v>27.36</c:v>
                </c:pt>
                <c:pt idx="13">
                  <c:v>31.79</c:v>
                </c:pt>
                <c:pt idx="14">
                  <c:v>32.340000000000003</c:v>
                </c:pt>
                <c:pt idx="15">
                  <c:v>43.61</c:v>
                </c:pt>
                <c:pt idx="16">
                  <c:v>42.57</c:v>
                </c:pt>
                <c:pt idx="17">
                  <c:v>51.25</c:v>
                </c:pt>
                <c:pt idx="18">
                  <c:v>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8-47E1-8968-1CF2C0E7E970}"/>
            </c:ext>
          </c:extLst>
        </c:ser>
        <c:ser>
          <c:idx val="1"/>
          <c:order val="1"/>
          <c:tx>
            <c:strRef>
              <c:f>'Healthcare PE'!$D$49</c:f>
              <c:strCache>
                <c:ptCount val="1"/>
                <c:pt idx="0">
                  <c:v>Unrealized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'Healthcare PE'!$B$50:$B$68</c:f>
              <c:numCache>
                <c:formatCode>mmm\-yy</c:formatCode>
                <c:ptCount val="19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43190</c:v>
                </c:pt>
              </c:numCache>
            </c:numRef>
          </c:cat>
          <c:val>
            <c:numRef>
              <c:f>'Healthcare PE'!$D$50:$D$68</c:f>
              <c:numCache>
                <c:formatCode>0.0</c:formatCode>
                <c:ptCount val="19"/>
                <c:pt idx="0">
                  <c:v>40.5</c:v>
                </c:pt>
                <c:pt idx="1">
                  <c:v>31.93</c:v>
                </c:pt>
                <c:pt idx="2">
                  <c:v>29.84</c:v>
                </c:pt>
                <c:pt idx="3">
                  <c:v>35.15</c:v>
                </c:pt>
                <c:pt idx="4">
                  <c:v>40.82</c:v>
                </c:pt>
                <c:pt idx="5">
                  <c:v>48.87</c:v>
                </c:pt>
                <c:pt idx="6">
                  <c:v>57.61</c:v>
                </c:pt>
                <c:pt idx="7">
                  <c:v>64.349999999999994</c:v>
                </c:pt>
                <c:pt idx="8">
                  <c:v>58.1</c:v>
                </c:pt>
                <c:pt idx="9">
                  <c:v>62.96</c:v>
                </c:pt>
                <c:pt idx="10">
                  <c:v>68.040000000000006</c:v>
                </c:pt>
                <c:pt idx="11">
                  <c:v>76.2</c:v>
                </c:pt>
                <c:pt idx="12">
                  <c:v>79.47</c:v>
                </c:pt>
                <c:pt idx="13">
                  <c:v>91.54</c:v>
                </c:pt>
                <c:pt idx="14">
                  <c:v>101.86</c:v>
                </c:pt>
                <c:pt idx="15">
                  <c:v>101.08</c:v>
                </c:pt>
                <c:pt idx="16">
                  <c:v>108.48</c:v>
                </c:pt>
                <c:pt idx="17">
                  <c:v>134.37</c:v>
                </c:pt>
                <c:pt idx="18">
                  <c:v>143.57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8-47E1-8968-1CF2C0E7E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0010368"/>
        <c:axId val="1061395120"/>
      </c:barChart>
      <c:catAx>
        <c:axId val="8400103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395120"/>
        <c:crosses val="autoZero"/>
        <c:auto val="0"/>
        <c:lblAlgn val="ctr"/>
        <c:lblOffset val="100"/>
        <c:noMultiLvlLbl val="0"/>
      </c:catAx>
      <c:valAx>
        <c:axId val="1061395120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Assets under</a:t>
                </a:r>
                <a:r>
                  <a:rPr lang="en-GB" baseline="0"/>
                  <a:t> Management ($bn)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1036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Fig. 4: Annual Healthcare-Focused Private Equity Fundraising, 2008 - 2018 YTD</a:t>
            </a:r>
          </a:p>
          <a:p>
            <a:pPr>
              <a:defRPr/>
            </a:pPr>
            <a:r>
              <a:rPr lang="en-GB" sz="1400" b="1" i="0" u="none" strike="noStrike" baseline="0">
                <a:effectLst/>
              </a:rPr>
              <a:t>(As at November 2018)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034814078409326E-2"/>
          <c:y val="0.1298526788771176"/>
          <c:w val="0.85354860989079295"/>
          <c:h val="0.6994960317460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'Healthcare PE'!$C$78</c:f>
              <c:strCache>
                <c:ptCount val="1"/>
                <c:pt idx="0">
                  <c:v>No. of Funds Closed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49-4207-B4BF-D3687B5BE2B3}"/>
              </c:ext>
            </c:extLst>
          </c:dPt>
          <c:cat>
            <c:strRef>
              <c:f>'Healthcare PE'!$B$79:$B$89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
YTD</c:v>
                </c:pt>
              </c:strCache>
            </c:strRef>
          </c:cat>
          <c:val>
            <c:numRef>
              <c:f>'Healthcare PE'!$C$79:$C$89</c:f>
              <c:numCache>
                <c:formatCode>General</c:formatCode>
                <c:ptCount val="11"/>
                <c:pt idx="0">
                  <c:v>102</c:v>
                </c:pt>
                <c:pt idx="1">
                  <c:v>78</c:v>
                </c:pt>
                <c:pt idx="2">
                  <c:v>64</c:v>
                </c:pt>
                <c:pt idx="3">
                  <c:v>55</c:v>
                </c:pt>
                <c:pt idx="4">
                  <c:v>76</c:v>
                </c:pt>
                <c:pt idx="5">
                  <c:v>108</c:v>
                </c:pt>
                <c:pt idx="6">
                  <c:v>134</c:v>
                </c:pt>
                <c:pt idx="7">
                  <c:v>175</c:v>
                </c:pt>
                <c:pt idx="8">
                  <c:v>159</c:v>
                </c:pt>
                <c:pt idx="9">
                  <c:v>140</c:v>
                </c:pt>
                <c:pt idx="1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49-4207-B4BF-D3687B5B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54046464"/>
        <c:axId val="1006760016"/>
      </c:barChart>
      <c:lineChart>
        <c:grouping val="standard"/>
        <c:varyColors val="0"/>
        <c:ser>
          <c:idx val="1"/>
          <c:order val="1"/>
          <c:tx>
            <c:strRef>
              <c:f>'Healthcare PE'!$D$78</c:f>
              <c:strCache>
                <c:ptCount val="1"/>
                <c:pt idx="0">
                  <c:v>Aggregate Capital Raised ($bn)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B349-4207-B4BF-D3687B5BE2B3}"/>
              </c:ext>
            </c:extLst>
          </c:dPt>
          <c:cat>
            <c:strRef>
              <c:f>'Healthcare PE'!$B$79:$B$89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
YTD</c:v>
                </c:pt>
              </c:strCache>
            </c:strRef>
          </c:cat>
          <c:val>
            <c:numRef>
              <c:f>'Healthcare PE'!$D$79:$D$89</c:f>
              <c:numCache>
                <c:formatCode>0.0</c:formatCode>
                <c:ptCount val="11"/>
                <c:pt idx="0">
                  <c:v>16.474709999999998</c:v>
                </c:pt>
                <c:pt idx="1">
                  <c:v>14.367739999999996</c:v>
                </c:pt>
                <c:pt idx="2">
                  <c:v>7.95573</c:v>
                </c:pt>
                <c:pt idx="3">
                  <c:v>5.6454499999999994</c:v>
                </c:pt>
                <c:pt idx="4">
                  <c:v>14.228349999999999</c:v>
                </c:pt>
                <c:pt idx="5">
                  <c:v>10.112170000000008</c:v>
                </c:pt>
                <c:pt idx="6">
                  <c:v>16.86542</c:v>
                </c:pt>
                <c:pt idx="7">
                  <c:v>28.577249999999989</c:v>
                </c:pt>
                <c:pt idx="8">
                  <c:v>27.96055999999999</c:v>
                </c:pt>
                <c:pt idx="9">
                  <c:v>25.71587000000001</c:v>
                </c:pt>
                <c:pt idx="10">
                  <c:v>21.935540000000003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49-4207-B4BF-D3687B5B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338959"/>
        <c:axId val="1961448223"/>
      </c:lineChart>
      <c:catAx>
        <c:axId val="85404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 of Final</a:t>
                </a:r>
                <a:r>
                  <a:rPr lang="en-GB" baseline="0"/>
                  <a:t> Close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4283275462962962"/>
              <c:y val="0.892844444444444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760016"/>
        <c:crosses val="autoZero"/>
        <c:auto val="1"/>
        <c:lblAlgn val="ctr"/>
        <c:lblOffset val="100"/>
        <c:noMultiLvlLbl val="0"/>
      </c:catAx>
      <c:valAx>
        <c:axId val="100676001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No. of Funds Closed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046464"/>
        <c:crosses val="autoZero"/>
        <c:crossBetween val="between"/>
        <c:majorUnit val="50"/>
      </c:valAx>
      <c:valAx>
        <c:axId val="1961448223"/>
        <c:scaling>
          <c:orientation val="minMax"/>
          <c:max val="4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Aggregate Capital Raised ($bn)</a:t>
                </a:r>
              </a:p>
            </c:rich>
          </c:tx>
          <c:layout>
            <c:manualLayout>
              <c:xMode val="edge"/>
              <c:yMode val="edge"/>
              <c:x val="0.96911230693041328"/>
              <c:y val="0.27697479713290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338959"/>
        <c:crosses val="max"/>
        <c:crossBetween val="between"/>
        <c:majorUnit val="10"/>
      </c:valAx>
      <c:catAx>
        <c:axId val="14713389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14482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54733796296296"/>
          <c:y val="0.94532460317460321"/>
          <c:w val="0.39823343800834871"/>
          <c:h val="4.7186530061448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142875</xdr:rowOff>
    </xdr:from>
    <xdr:ext cx="2908250" cy="832139"/>
    <xdr:pic>
      <xdr:nvPicPr>
        <xdr:cNvPr id="2" name="Picture 1">
          <a:extLst>
            <a:ext uri="{FF2B5EF4-FFF2-40B4-BE49-F238E27FC236}">
              <a16:creationId xmlns:a16="http://schemas.microsoft.com/office/drawing/2014/main" id="{FC27B945-D745-4F09-B614-03C75635D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42875"/>
          <a:ext cx="2908250" cy="83213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240925</xdr:colOff>
      <xdr:row>2</xdr:row>
      <xdr:rowOff>56029</xdr:rowOff>
    </xdr:from>
    <xdr:to>
      <xdr:col>7</xdr:col>
      <xdr:colOff>543748</xdr:colOff>
      <xdr:row>28</xdr:row>
      <xdr:rowOff>143029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D60EBE-1F12-4D44-ADCA-776B812D0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424601</xdr:colOff>
      <xdr:row>47</xdr:row>
      <xdr:rowOff>141194</xdr:rowOff>
    </xdr:from>
    <xdr:to>
      <xdr:col>7</xdr:col>
      <xdr:colOff>727424</xdr:colOff>
      <xdr:row>74</xdr:row>
      <xdr:rowOff>37694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13DF3F-DB78-4EDB-998A-721AEEDDE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245919</xdr:colOff>
      <xdr:row>76</xdr:row>
      <xdr:rowOff>179293</xdr:rowOff>
    </xdr:from>
    <xdr:to>
      <xdr:col>7</xdr:col>
      <xdr:colOff>548742</xdr:colOff>
      <xdr:row>103</xdr:row>
      <xdr:rowOff>75793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917D61-E86D-422F-80DB-8CDE03646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0.84788</cdr:x>
      <cdr:y>0.95383</cdr:y>
    </cdr:from>
    <cdr:to>
      <cdr:x>1</cdr:x>
      <cdr:y>1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45394A0A-04D1-4D97-8292-0FC3CE7A7DAE}"/>
            </a:ext>
          </a:extLst>
        </cdr:cNvPr>
        <cdr:cNvSpPr txBox="1"/>
      </cdr:nvSpPr>
      <cdr:spPr>
        <a:xfrm xmlns:a="http://schemas.openxmlformats.org/drawingml/2006/main">
          <a:off x="7325683" y="4807324"/>
          <a:ext cx="1314317" cy="2326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Source: Preqin Pro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0.85036</cdr:x>
      <cdr:y>0.93609</cdr:y>
    </cdr:from>
    <cdr:to>
      <cdr:x>1</cdr:x>
      <cdr:y>1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D5D1C639-4857-44AD-AEA0-80E7168A0415}"/>
            </a:ext>
          </a:extLst>
        </cdr:cNvPr>
        <cdr:cNvSpPr txBox="1"/>
      </cdr:nvSpPr>
      <cdr:spPr>
        <a:xfrm xmlns:a="http://schemas.openxmlformats.org/drawingml/2006/main">
          <a:off x="7531577" y="4126654"/>
          <a:ext cx="1325349" cy="2817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Source: Preqin Pro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0.84788</cdr:x>
      <cdr:y>0.94366</cdr:y>
    </cdr:from>
    <cdr:to>
      <cdr:x>1</cdr:x>
      <cdr:y>1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45394A0A-04D1-4D97-8292-0FC3CE7A7DAE}"/>
            </a:ext>
          </a:extLst>
        </cdr:cNvPr>
        <cdr:cNvSpPr txBox="1"/>
      </cdr:nvSpPr>
      <cdr:spPr>
        <a:xfrm xmlns:a="http://schemas.openxmlformats.org/drawingml/2006/main">
          <a:off x="7325683" y="4756046"/>
          <a:ext cx="1314317" cy="28395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Source: Preqin Pro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E5D83"/>
      </a:accent1>
      <a:accent2>
        <a:srgbClr val="3FB6E5"/>
      </a:accent2>
      <a:accent3>
        <a:srgbClr val="D8E1E0"/>
      </a:accent3>
      <a:accent4>
        <a:srgbClr val="56C69E"/>
      </a:accent4>
      <a:accent5>
        <a:srgbClr val="068979"/>
      </a:accent5>
      <a:accent6>
        <a:srgbClr val="AEABAB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EE7C3-4D4F-4911-8326-6BDFABEFFDDC}">
  <dimension ref="A1:AM31"/>
  <sheetViews>
    <sheetView tabSelected="1" zoomScaleNormal="100" workbookViewId="0">
      <selection activeCell="F1" sqref="F1:F3"/>
    </sheetView>
  </sheetViews>
  <sheetFormatPr defaultColWidth="9.109375" defaultRowHeight="15.05" x14ac:dyDescent="0.3"/>
  <cols>
    <col min="1" max="5" width="9.109375" style="1"/>
    <col min="6" max="6" width="131.33203125" style="1" customWidth="1"/>
    <col min="7" max="16384" width="9.109375" style="1"/>
  </cols>
  <sheetData>
    <row r="1" spans="1:39" ht="15.05" customHeight="1" x14ac:dyDescent="0.3">
      <c r="A1" s="5"/>
      <c r="B1" s="5"/>
      <c r="C1" s="5"/>
      <c r="D1" s="5"/>
      <c r="E1" s="5"/>
      <c r="F1" s="30" t="s">
        <v>62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3">
      <c r="A2" s="5"/>
      <c r="B2" s="5"/>
      <c r="C2" s="5"/>
      <c r="D2" s="5"/>
      <c r="E2" s="5"/>
      <c r="F2" s="3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3">
      <c r="A3" s="5"/>
      <c r="B3" s="5"/>
      <c r="C3" s="5"/>
      <c r="D3" s="5"/>
      <c r="E3" s="5"/>
      <c r="F3" s="3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3">
      <c r="A4" s="5"/>
      <c r="B4" s="5"/>
      <c r="C4" s="5"/>
      <c r="D4" s="5"/>
      <c r="E4" s="5"/>
      <c r="F4" s="32" t="s">
        <v>63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x14ac:dyDescent="0.3">
      <c r="A5" s="5"/>
      <c r="B5" s="5"/>
      <c r="C5" s="5"/>
      <c r="D5" s="5"/>
      <c r="E5" s="5"/>
      <c r="F5" s="3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x14ac:dyDescent="0.3">
      <c r="A6" s="5"/>
      <c r="B6" s="5"/>
      <c r="C6" s="5"/>
      <c r="D6" s="5"/>
      <c r="E6" s="5"/>
      <c r="F6" s="3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x14ac:dyDescent="0.3">
      <c r="A7" s="5"/>
      <c r="B7" s="5"/>
      <c r="C7" s="5"/>
      <c r="D7" s="5"/>
      <c r="E7" s="5"/>
      <c r="F7" s="3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x14ac:dyDescent="0.3">
      <c r="A8" s="5"/>
      <c r="B8" s="5"/>
      <c r="C8" s="5"/>
      <c r="D8" s="5"/>
      <c r="E8" s="5"/>
      <c r="F8" s="3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x14ac:dyDescent="0.3">
      <c r="A9" s="5"/>
      <c r="B9" s="5"/>
      <c r="C9" s="5"/>
      <c r="D9" s="5"/>
      <c r="E9" s="5"/>
      <c r="F9" s="3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x14ac:dyDescent="0.3">
      <c r="A10" s="5"/>
      <c r="B10" s="5"/>
      <c r="C10" s="5"/>
      <c r="D10" s="5"/>
      <c r="E10" s="5"/>
      <c r="F10" s="33"/>
    </row>
    <row r="11" spans="1:39" x14ac:dyDescent="0.3">
      <c r="A11" s="5"/>
      <c r="B11" s="5"/>
      <c r="C11" s="5"/>
      <c r="D11" s="5"/>
      <c r="E11" s="5"/>
      <c r="F11" s="33"/>
      <c r="J11" s="2"/>
    </row>
    <row r="12" spans="1:39" ht="33.049999999999997" customHeight="1" x14ac:dyDescent="0.3">
      <c r="A12" s="5"/>
      <c r="B12" s="5"/>
      <c r="C12" s="5"/>
      <c r="D12" s="5"/>
      <c r="E12" s="5"/>
      <c r="F12" s="3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idden="1" x14ac:dyDescent="0.3">
      <c r="A13" s="2"/>
      <c r="B13" s="2"/>
      <c r="C13" s="2"/>
      <c r="D13" s="2"/>
      <c r="E13" s="2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x14ac:dyDescent="0.3">
      <c r="A19" s="2"/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"/>
      <c r="AG19" s="2"/>
      <c r="AH19" s="2"/>
      <c r="AI19" s="2"/>
      <c r="AJ19" s="2"/>
      <c r="AK19" s="2"/>
      <c r="AL19" s="2"/>
      <c r="AM19" s="2"/>
    </row>
    <row r="20" spans="1:39" x14ac:dyDescent="0.3">
      <c r="A20" s="2"/>
      <c r="B20" s="2"/>
      <c r="C20" s="2"/>
      <c r="D20" s="2"/>
      <c r="E20" s="2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"/>
      <c r="AG20" s="2"/>
      <c r="AH20" s="2"/>
      <c r="AI20" s="2"/>
      <c r="AJ20" s="2"/>
      <c r="AK20" s="2"/>
      <c r="AL20" s="2"/>
      <c r="AM20" s="2"/>
    </row>
    <row r="21" spans="1:39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x14ac:dyDescent="0.3">
      <c r="A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</sheetData>
  <mergeCells count="2">
    <mergeCell ref="F1:F3"/>
    <mergeCell ref="F4:F1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B555B-7EDB-4F81-BBBD-9E850011C1A1}">
  <sheetPr>
    <tabColor theme="4"/>
  </sheetPr>
  <dimension ref="B2:J142"/>
  <sheetViews>
    <sheetView showGridLines="0" zoomScale="85" zoomScaleNormal="85" workbookViewId="0"/>
  </sheetViews>
  <sheetFormatPr defaultColWidth="30.6640625" defaultRowHeight="15.05" x14ac:dyDescent="0.3"/>
  <cols>
    <col min="1" max="1" width="6.33203125" style="9" customWidth="1"/>
    <col min="2" max="2" width="30.6640625" style="11"/>
    <col min="3" max="5" width="30.6640625" style="9"/>
    <col min="6" max="6" width="57.44140625" style="10" customWidth="1"/>
    <col min="7" max="7" width="36.88671875" style="9" customWidth="1"/>
    <col min="8" max="16384" width="30.6640625" style="9"/>
  </cols>
  <sheetData>
    <row r="2" spans="2:6" s="15" customFormat="1" x14ac:dyDescent="0.3">
      <c r="B2" s="17" t="s">
        <v>54</v>
      </c>
      <c r="C2" s="16"/>
      <c r="D2" s="16"/>
      <c r="E2" s="16"/>
      <c r="F2" s="16"/>
    </row>
    <row r="3" spans="2:6" x14ac:dyDescent="0.3">
      <c r="F3" s="9"/>
    </row>
    <row r="4" spans="2:6" x14ac:dyDescent="0.3">
      <c r="B4" s="6" t="s">
        <v>0</v>
      </c>
      <c r="C4" s="6" t="s">
        <v>1</v>
      </c>
      <c r="D4" s="6" t="s">
        <v>2</v>
      </c>
      <c r="F4" s="9"/>
    </row>
    <row r="5" spans="2:6" x14ac:dyDescent="0.3">
      <c r="B5" s="20" t="s">
        <v>3</v>
      </c>
      <c r="C5" s="13">
        <v>301</v>
      </c>
      <c r="D5" s="12">
        <v>19.917759999999991</v>
      </c>
    </row>
    <row r="6" spans="2:6" x14ac:dyDescent="0.3">
      <c r="B6" s="20" t="s">
        <v>4</v>
      </c>
      <c r="C6" s="13">
        <v>254</v>
      </c>
      <c r="D6" s="12">
        <v>13.31888</v>
      </c>
    </row>
    <row r="7" spans="2:6" x14ac:dyDescent="0.3">
      <c r="B7" s="20" t="s">
        <v>5</v>
      </c>
      <c r="C7" s="13">
        <v>396</v>
      </c>
      <c r="D7" s="12">
        <v>26.166880000000003</v>
      </c>
    </row>
    <row r="8" spans="2:6" x14ac:dyDescent="0.3">
      <c r="B8" s="20" t="s">
        <v>6</v>
      </c>
      <c r="C8" s="13">
        <v>434</v>
      </c>
      <c r="D8" s="12">
        <v>34.868300000000005</v>
      </c>
    </row>
    <row r="9" spans="2:6" x14ac:dyDescent="0.3">
      <c r="B9" s="20" t="s">
        <v>7</v>
      </c>
      <c r="C9" s="13">
        <v>466</v>
      </c>
      <c r="D9" s="12">
        <v>24.957020000000007</v>
      </c>
    </row>
    <row r="10" spans="2:6" x14ac:dyDescent="0.3">
      <c r="B10" s="20" t="s">
        <v>8</v>
      </c>
      <c r="C10" s="13">
        <v>439</v>
      </c>
      <c r="D10" s="12">
        <v>23.147900000000003</v>
      </c>
    </row>
    <row r="11" spans="2:6" x14ac:dyDescent="0.3">
      <c r="B11" s="20" t="s">
        <v>9</v>
      </c>
      <c r="C11" s="13">
        <v>489</v>
      </c>
      <c r="D11" s="12">
        <v>41.671420000000005</v>
      </c>
    </row>
    <row r="12" spans="2:6" x14ac:dyDescent="0.3">
      <c r="B12" s="20" t="s">
        <v>10</v>
      </c>
      <c r="C12" s="13">
        <v>528</v>
      </c>
      <c r="D12" s="12">
        <v>33.246539999999996</v>
      </c>
    </row>
    <row r="13" spans="2:6" x14ac:dyDescent="0.3">
      <c r="B13" s="20" t="s">
        <v>11</v>
      </c>
      <c r="C13" s="13">
        <v>561</v>
      </c>
      <c r="D13" s="12">
        <v>44.252410000000005</v>
      </c>
    </row>
    <row r="14" spans="2:6" x14ac:dyDescent="0.3">
      <c r="B14" s="20" t="s">
        <v>12</v>
      </c>
      <c r="C14" s="13">
        <v>619</v>
      </c>
      <c r="D14" s="12">
        <v>56.942219999999992</v>
      </c>
    </row>
    <row r="15" spans="2:6" x14ac:dyDescent="0.3">
      <c r="B15" s="20" t="s">
        <v>13</v>
      </c>
      <c r="C15" s="13">
        <v>585</v>
      </c>
      <c r="D15" s="12">
        <v>56.029850000000017</v>
      </c>
    </row>
    <row r="32" spans="2:6" s="15" customFormat="1" x14ac:dyDescent="0.3">
      <c r="B32" s="17" t="s">
        <v>55</v>
      </c>
      <c r="C32" s="16"/>
      <c r="D32" s="16"/>
      <c r="E32" s="16"/>
      <c r="F32" s="16"/>
    </row>
    <row r="33" spans="2:10" x14ac:dyDescent="0.3">
      <c r="F33" s="9"/>
    </row>
    <row r="34" spans="2:10" x14ac:dyDescent="0.3">
      <c r="B34" s="7" t="s">
        <v>23</v>
      </c>
      <c r="C34" s="8" t="s">
        <v>24</v>
      </c>
      <c r="D34" s="8" t="s">
        <v>25</v>
      </c>
      <c r="E34" s="8" t="s">
        <v>53</v>
      </c>
      <c r="F34" s="8" t="s">
        <v>26</v>
      </c>
      <c r="G34" s="8" t="s">
        <v>27</v>
      </c>
      <c r="H34" s="8" t="s">
        <v>28</v>
      </c>
      <c r="I34"/>
      <c r="J34"/>
    </row>
    <row r="35" spans="2:10" x14ac:dyDescent="0.3">
      <c r="B35" s="21" t="s">
        <v>29</v>
      </c>
      <c r="C35" s="22" t="s">
        <v>61</v>
      </c>
      <c r="D35" s="29">
        <v>43252</v>
      </c>
      <c r="E35" s="23">
        <v>9900</v>
      </c>
      <c r="F35" s="24" t="s">
        <v>30</v>
      </c>
      <c r="G35" s="24" t="s">
        <v>31</v>
      </c>
      <c r="H35" s="22" t="s">
        <v>32</v>
      </c>
      <c r="I35"/>
      <c r="J35"/>
    </row>
    <row r="36" spans="2:10" ht="45.2" x14ac:dyDescent="0.3">
      <c r="B36" s="21" t="s">
        <v>33</v>
      </c>
      <c r="C36" s="22" t="s">
        <v>15</v>
      </c>
      <c r="D36" s="29">
        <v>42491</v>
      </c>
      <c r="E36" s="23">
        <v>9000</v>
      </c>
      <c r="F36" s="24" t="s">
        <v>34</v>
      </c>
      <c r="G36" s="25" t="s">
        <v>56</v>
      </c>
      <c r="H36" s="22" t="s">
        <v>32</v>
      </c>
      <c r="I36"/>
      <c r="J36"/>
    </row>
    <row r="37" spans="2:10" ht="30.15" x14ac:dyDescent="0.3">
      <c r="B37" s="21" t="s">
        <v>35</v>
      </c>
      <c r="C37" s="22" t="s">
        <v>14</v>
      </c>
      <c r="D37" s="29">
        <v>42491</v>
      </c>
      <c r="E37" s="23">
        <v>7500</v>
      </c>
      <c r="F37" s="24" t="s">
        <v>36</v>
      </c>
      <c r="G37" s="24" t="s">
        <v>37</v>
      </c>
      <c r="H37" s="22" t="s">
        <v>32</v>
      </c>
      <c r="I37"/>
      <c r="J37"/>
    </row>
    <row r="38" spans="2:10" ht="30.15" x14ac:dyDescent="0.3">
      <c r="B38" s="21" t="s">
        <v>38</v>
      </c>
      <c r="C38" s="22" t="s">
        <v>61</v>
      </c>
      <c r="D38" s="29">
        <v>40725</v>
      </c>
      <c r="E38" s="23">
        <v>6300</v>
      </c>
      <c r="F38" s="24" t="s">
        <v>39</v>
      </c>
      <c r="G38" s="25" t="s">
        <v>56</v>
      </c>
      <c r="H38" s="22" t="s">
        <v>32</v>
      </c>
      <c r="I38"/>
      <c r="J38"/>
    </row>
    <row r="39" spans="2:10" x14ac:dyDescent="0.3">
      <c r="B39" s="21" t="s">
        <v>40</v>
      </c>
      <c r="C39" s="22" t="s">
        <v>16</v>
      </c>
      <c r="D39" s="29">
        <v>42948</v>
      </c>
      <c r="E39" s="23">
        <v>6155.41</v>
      </c>
      <c r="F39" s="24" t="s">
        <v>41</v>
      </c>
      <c r="G39" s="25" t="s">
        <v>56</v>
      </c>
      <c r="H39" s="22" t="s">
        <v>42</v>
      </c>
      <c r="I39"/>
      <c r="J39"/>
    </row>
    <row r="40" spans="2:10" x14ac:dyDescent="0.3">
      <c r="B40" s="21" t="s">
        <v>43</v>
      </c>
      <c r="C40" s="22" t="s">
        <v>61</v>
      </c>
      <c r="D40" s="29">
        <v>43405</v>
      </c>
      <c r="E40" s="23">
        <v>5700</v>
      </c>
      <c r="F40" s="24" t="s">
        <v>44</v>
      </c>
      <c r="G40" s="25" t="s">
        <v>56</v>
      </c>
      <c r="H40" s="22" t="s">
        <v>32</v>
      </c>
      <c r="I40"/>
      <c r="J40"/>
    </row>
    <row r="41" spans="2:10" x14ac:dyDescent="0.3">
      <c r="B41" s="21" t="s">
        <v>45</v>
      </c>
      <c r="C41" s="22" t="s">
        <v>15</v>
      </c>
      <c r="D41" s="29">
        <v>43282</v>
      </c>
      <c r="E41" s="23">
        <v>5600</v>
      </c>
      <c r="F41" s="24" t="s">
        <v>46</v>
      </c>
      <c r="G41" s="25" t="s">
        <v>56</v>
      </c>
      <c r="H41" s="22" t="s">
        <v>32</v>
      </c>
    </row>
    <row r="42" spans="2:10" x14ac:dyDescent="0.3">
      <c r="B42" s="21" t="s">
        <v>47</v>
      </c>
      <c r="C42" s="22" t="s">
        <v>61</v>
      </c>
      <c r="D42" s="29">
        <v>40118</v>
      </c>
      <c r="E42" s="23">
        <v>5200</v>
      </c>
      <c r="F42" s="24" t="s">
        <v>48</v>
      </c>
      <c r="G42" s="25" t="s">
        <v>56</v>
      </c>
      <c r="H42" s="22" t="s">
        <v>32</v>
      </c>
    </row>
    <row r="43" spans="2:10" x14ac:dyDescent="0.3">
      <c r="B43" s="21" t="s">
        <v>49</v>
      </c>
      <c r="C43" s="22" t="s">
        <v>61</v>
      </c>
      <c r="D43" s="29">
        <v>42887</v>
      </c>
      <c r="E43" s="23">
        <v>5000</v>
      </c>
      <c r="F43" s="24" t="s">
        <v>50</v>
      </c>
      <c r="G43" s="25" t="s">
        <v>56</v>
      </c>
      <c r="H43" s="22" t="s">
        <v>32</v>
      </c>
    </row>
    <row r="44" spans="2:10" ht="30.15" x14ac:dyDescent="0.3">
      <c r="B44" s="21" t="s">
        <v>51</v>
      </c>
      <c r="C44" s="22" t="s">
        <v>15</v>
      </c>
      <c r="D44" s="29">
        <v>42856</v>
      </c>
      <c r="E44" s="23">
        <v>4600</v>
      </c>
      <c r="F44" s="24" t="s">
        <v>52</v>
      </c>
      <c r="G44" s="25" t="s">
        <v>56</v>
      </c>
      <c r="H44" s="22" t="s">
        <v>32</v>
      </c>
    </row>
    <row r="45" spans="2:10" x14ac:dyDescent="0.3">
      <c r="H45" s="26" t="s">
        <v>57</v>
      </c>
    </row>
    <row r="47" spans="2:10" s="15" customFormat="1" x14ac:dyDescent="0.3">
      <c r="B47" s="17" t="s">
        <v>58</v>
      </c>
      <c r="C47" s="16"/>
      <c r="D47" s="16"/>
      <c r="E47" s="16"/>
      <c r="F47" s="16"/>
    </row>
    <row r="48" spans="2:10" x14ac:dyDescent="0.3">
      <c r="F48" s="9"/>
    </row>
    <row r="49" spans="2:6" x14ac:dyDescent="0.3">
      <c r="B49" s="19" t="s">
        <v>17</v>
      </c>
      <c r="C49" s="18" t="s">
        <v>20</v>
      </c>
      <c r="D49" s="18" t="s">
        <v>21</v>
      </c>
      <c r="F49" s="9"/>
    </row>
    <row r="50" spans="2:6" x14ac:dyDescent="0.3">
      <c r="B50" s="27">
        <v>36891</v>
      </c>
      <c r="C50" s="12">
        <v>26.79</v>
      </c>
      <c r="D50" s="12">
        <v>40.5</v>
      </c>
    </row>
    <row r="51" spans="2:6" x14ac:dyDescent="0.3">
      <c r="B51" s="27">
        <v>37256</v>
      </c>
      <c r="C51" s="12">
        <v>35.31</v>
      </c>
      <c r="D51" s="12">
        <v>31.93</v>
      </c>
    </row>
    <row r="52" spans="2:6" x14ac:dyDescent="0.3">
      <c r="B52" s="27">
        <v>37621</v>
      </c>
      <c r="C52" s="12">
        <v>32.950000000000003</v>
      </c>
      <c r="D52" s="12">
        <v>29.84</v>
      </c>
    </row>
    <row r="53" spans="2:6" x14ac:dyDescent="0.3">
      <c r="B53" s="27">
        <v>37986</v>
      </c>
      <c r="C53" s="12">
        <v>31.5</v>
      </c>
      <c r="D53" s="12">
        <v>35.15</v>
      </c>
    </row>
    <row r="54" spans="2:6" x14ac:dyDescent="0.3">
      <c r="B54" s="27">
        <v>38352</v>
      </c>
      <c r="C54" s="12">
        <v>30.57</v>
      </c>
      <c r="D54" s="12">
        <v>40.82</v>
      </c>
    </row>
    <row r="55" spans="2:6" x14ac:dyDescent="0.3">
      <c r="B55" s="27">
        <v>38717</v>
      </c>
      <c r="C55" s="12">
        <v>33.6</v>
      </c>
      <c r="D55" s="12">
        <v>48.87</v>
      </c>
    </row>
    <row r="56" spans="2:6" x14ac:dyDescent="0.3">
      <c r="B56" s="27">
        <v>39082</v>
      </c>
      <c r="C56" s="12">
        <v>37.47</v>
      </c>
      <c r="D56" s="12">
        <v>57.61</v>
      </c>
    </row>
    <row r="57" spans="2:6" x14ac:dyDescent="0.3">
      <c r="B57" s="27">
        <v>39447</v>
      </c>
      <c r="C57" s="12">
        <v>37.32</v>
      </c>
      <c r="D57" s="12">
        <v>64.349999999999994</v>
      </c>
    </row>
    <row r="58" spans="2:6" x14ac:dyDescent="0.3">
      <c r="B58" s="27">
        <v>39813</v>
      </c>
      <c r="C58" s="12">
        <v>37.19</v>
      </c>
      <c r="D58" s="12">
        <v>58.1</v>
      </c>
    </row>
    <row r="59" spans="2:6" x14ac:dyDescent="0.3">
      <c r="B59" s="27">
        <v>40178</v>
      </c>
      <c r="C59" s="12">
        <v>40.090000000000003</v>
      </c>
      <c r="D59" s="12">
        <v>62.96</v>
      </c>
    </row>
    <row r="60" spans="2:6" x14ac:dyDescent="0.3">
      <c r="B60" s="27">
        <v>40543</v>
      </c>
      <c r="C60" s="12">
        <v>36.79</v>
      </c>
      <c r="D60" s="12">
        <v>68.040000000000006</v>
      </c>
    </row>
    <row r="61" spans="2:6" x14ac:dyDescent="0.3">
      <c r="B61" s="27">
        <v>40908</v>
      </c>
      <c r="C61" s="12">
        <v>32.28</v>
      </c>
      <c r="D61" s="12">
        <v>76.2</v>
      </c>
    </row>
    <row r="62" spans="2:6" x14ac:dyDescent="0.3">
      <c r="B62" s="27">
        <v>41274</v>
      </c>
      <c r="C62" s="12">
        <v>27.36</v>
      </c>
      <c r="D62" s="12">
        <v>79.47</v>
      </c>
    </row>
    <row r="63" spans="2:6" x14ac:dyDescent="0.3">
      <c r="B63" s="27">
        <v>41639</v>
      </c>
      <c r="C63" s="12">
        <v>31.79</v>
      </c>
      <c r="D63" s="12">
        <v>91.54</v>
      </c>
    </row>
    <row r="64" spans="2:6" x14ac:dyDescent="0.3">
      <c r="B64" s="27">
        <v>42004</v>
      </c>
      <c r="C64" s="12">
        <v>32.340000000000003</v>
      </c>
      <c r="D64" s="12">
        <v>101.86</v>
      </c>
    </row>
    <row r="65" spans="2:6" x14ac:dyDescent="0.3">
      <c r="B65" s="27">
        <v>42369</v>
      </c>
      <c r="C65" s="12">
        <v>43.61</v>
      </c>
      <c r="D65" s="12">
        <v>101.08</v>
      </c>
    </row>
    <row r="66" spans="2:6" x14ac:dyDescent="0.3">
      <c r="B66" s="27">
        <v>42735</v>
      </c>
      <c r="C66" s="12">
        <v>42.57</v>
      </c>
      <c r="D66" s="12">
        <v>108.48</v>
      </c>
    </row>
    <row r="67" spans="2:6" x14ac:dyDescent="0.3">
      <c r="B67" s="27">
        <v>43100</v>
      </c>
      <c r="C67" s="12">
        <v>51.25</v>
      </c>
      <c r="D67" s="12">
        <v>134.37</v>
      </c>
    </row>
    <row r="68" spans="2:6" x14ac:dyDescent="0.3">
      <c r="B68" s="27">
        <v>43190</v>
      </c>
      <c r="C68" s="12">
        <v>55.8</v>
      </c>
      <c r="D68" s="12">
        <v>143.57</v>
      </c>
    </row>
    <row r="69" spans="2:6" x14ac:dyDescent="0.3">
      <c r="B69"/>
      <c r="C69"/>
      <c r="D69"/>
    </row>
    <row r="70" spans="2:6" x14ac:dyDescent="0.3">
      <c r="B70"/>
      <c r="C70"/>
      <c r="D70"/>
    </row>
    <row r="71" spans="2:6" x14ac:dyDescent="0.3">
      <c r="B71"/>
      <c r="C71"/>
      <c r="D71"/>
    </row>
    <row r="72" spans="2:6" x14ac:dyDescent="0.3">
      <c r="B72"/>
      <c r="C72"/>
      <c r="D72"/>
    </row>
    <row r="73" spans="2:6" x14ac:dyDescent="0.3">
      <c r="B73"/>
      <c r="C73"/>
      <c r="D73"/>
    </row>
    <row r="74" spans="2:6" x14ac:dyDescent="0.3">
      <c r="B74"/>
      <c r="C74"/>
      <c r="D74"/>
    </row>
    <row r="76" spans="2:6" s="15" customFormat="1" x14ac:dyDescent="0.3">
      <c r="B76" s="17" t="s">
        <v>59</v>
      </c>
      <c r="C76" s="16"/>
      <c r="D76" s="16"/>
      <c r="E76" s="16"/>
      <c r="F76" s="16"/>
    </row>
    <row r="77" spans="2:6" x14ac:dyDescent="0.3">
      <c r="F77" s="9"/>
    </row>
    <row r="78" spans="2:6" x14ac:dyDescent="0.3">
      <c r="B78" s="6" t="s">
        <v>22</v>
      </c>
      <c r="C78" s="6" t="s">
        <v>18</v>
      </c>
      <c r="D78" s="6" t="s">
        <v>19</v>
      </c>
      <c r="F78" s="9"/>
    </row>
    <row r="79" spans="2:6" x14ac:dyDescent="0.3">
      <c r="B79" s="14" t="s">
        <v>3</v>
      </c>
      <c r="C79" s="13">
        <v>102</v>
      </c>
      <c r="D79" s="12">
        <v>16.474709999999998</v>
      </c>
    </row>
    <row r="80" spans="2:6" x14ac:dyDescent="0.3">
      <c r="B80" s="14" t="s">
        <v>4</v>
      </c>
      <c r="C80" s="13">
        <v>78</v>
      </c>
      <c r="D80" s="12">
        <v>14.367739999999996</v>
      </c>
    </row>
    <row r="81" spans="2:4" x14ac:dyDescent="0.3">
      <c r="B81" s="14" t="s">
        <v>5</v>
      </c>
      <c r="C81" s="13">
        <v>64</v>
      </c>
      <c r="D81" s="12">
        <v>7.95573</v>
      </c>
    </row>
    <row r="82" spans="2:4" x14ac:dyDescent="0.3">
      <c r="B82" s="14" t="s">
        <v>6</v>
      </c>
      <c r="C82" s="13">
        <v>55</v>
      </c>
      <c r="D82" s="12">
        <v>5.6454499999999994</v>
      </c>
    </row>
    <row r="83" spans="2:4" x14ac:dyDescent="0.3">
      <c r="B83" s="14" t="s">
        <v>7</v>
      </c>
      <c r="C83" s="13">
        <v>76</v>
      </c>
      <c r="D83" s="12">
        <v>14.228349999999999</v>
      </c>
    </row>
    <row r="84" spans="2:4" x14ac:dyDescent="0.3">
      <c r="B84" s="14" t="s">
        <v>8</v>
      </c>
      <c r="C84" s="13">
        <v>108</v>
      </c>
      <c r="D84" s="12">
        <v>10.112170000000008</v>
      </c>
    </row>
    <row r="85" spans="2:4" x14ac:dyDescent="0.3">
      <c r="B85" s="14" t="s">
        <v>9</v>
      </c>
      <c r="C85" s="13">
        <v>134</v>
      </c>
      <c r="D85" s="12">
        <v>16.86542</v>
      </c>
    </row>
    <row r="86" spans="2:4" x14ac:dyDescent="0.3">
      <c r="B86" s="14" t="s">
        <v>10</v>
      </c>
      <c r="C86" s="13">
        <v>175</v>
      </c>
      <c r="D86" s="12">
        <v>28.577249999999989</v>
      </c>
    </row>
    <row r="87" spans="2:4" x14ac:dyDescent="0.3">
      <c r="B87" s="14" t="s">
        <v>11</v>
      </c>
      <c r="C87" s="13">
        <v>159</v>
      </c>
      <c r="D87" s="12">
        <v>27.96055999999999</v>
      </c>
    </row>
    <row r="88" spans="2:4" x14ac:dyDescent="0.3">
      <c r="B88" s="14" t="s">
        <v>12</v>
      </c>
      <c r="C88" s="13">
        <v>140</v>
      </c>
      <c r="D88" s="12">
        <v>25.71587000000001</v>
      </c>
    </row>
    <row r="89" spans="2:4" x14ac:dyDescent="0.3">
      <c r="B89" s="14" t="s">
        <v>60</v>
      </c>
      <c r="C89" s="13">
        <v>84</v>
      </c>
      <c r="D89" s="12">
        <v>21.935540000000003</v>
      </c>
    </row>
    <row r="90" spans="2:4" x14ac:dyDescent="0.3">
      <c r="B90" s="28"/>
    </row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 Page</vt:lpstr>
      <vt:lpstr>Healthcare 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Feliz</dc:creator>
  <cp:lastModifiedBy>Naomi Feliz</cp:lastModifiedBy>
  <dcterms:created xsi:type="dcterms:W3CDTF">2018-11-09T10:42:02Z</dcterms:created>
  <dcterms:modified xsi:type="dcterms:W3CDTF">2018-12-06T12:52:59Z</dcterms:modified>
</cp:coreProperties>
</file>